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educationgovtnz-my.sharepoint.com/personal/garezak_moe_govt_nz/Documents/Desktop/"/>
    </mc:Choice>
  </mc:AlternateContent>
  <xr:revisionPtr revIDLastSave="18" documentId="8_{E7FE47E8-6641-4975-AB1C-CDEFE623832D}" xr6:coauthVersionLast="46" xr6:coauthVersionMax="46" xr10:uidLastSave="{FB0C8BAF-EA09-4988-A342-5646A42160F7}"/>
  <workbookProtection workbookAlgorithmName="SHA-512" workbookHashValue="WytvSWsH890p8mktU2isQ0dGC7GNm23pA9jUkXTMv2hk/icbbJ/6lVx7Aopjdu1/OS89xYzIRFFj8hoN2kXtwg==" workbookSaltValue="zvmNQZT0OAx3zdIvyAsgeQ==" workbookSpinCount="100000" lockStructure="1"/>
  <bookViews>
    <workbookView xWindow="-120" yWindow="-120" windowWidth="29040" windowHeight="15840" xr2:uid="{00000000-000D-0000-FFFF-FFFF00000000}"/>
  </bookViews>
  <sheets>
    <sheet name="Provisional Sums" sheetId="14" r:id="rId1"/>
    <sheet name="Preliminary &amp; General" sheetId="7" r:id="rId2"/>
    <sheet name="Trade Summary" sheetId="8" r:id="rId3"/>
    <sheet name="Variations &amp; Margin" sheetId="12" r:id="rId4"/>
    <sheet name="Proposed Subcontractors" sheetId="11" r:id="rId5"/>
  </sheets>
  <definedNames>
    <definedName name="_xlnm.Print_Area" localSheetId="1">'Preliminary &amp; General'!$A$1:$D$48</definedName>
    <definedName name="_xlnm.Print_Titles" localSheetId="1">'Preliminary &amp; General'!$B:$B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1" l="1"/>
  <c r="A4" i="11"/>
  <c r="A5" i="1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</calcChain>
</file>

<file path=xl/sharedStrings.xml><?xml version="1.0" encoding="utf-8"?>
<sst xmlns="http://schemas.openxmlformats.org/spreadsheetml/2006/main" count="165" uniqueCount="99">
  <si>
    <t>TRADES</t>
  </si>
  <si>
    <t>COMMENTS</t>
  </si>
  <si>
    <t>Set out and survey</t>
  </si>
  <si>
    <t>Temporary buildings</t>
  </si>
  <si>
    <t>Signs and advertising</t>
  </si>
  <si>
    <t>Temporary roads and crossings</t>
  </si>
  <si>
    <t>Hoardings and gantries</t>
  </si>
  <si>
    <t>Safety</t>
  </si>
  <si>
    <t>Scaffolding</t>
  </si>
  <si>
    <t>Swinging stage</t>
  </si>
  <si>
    <t>Landing and loading platforms</t>
  </si>
  <si>
    <t>Guardrails</t>
  </si>
  <si>
    <t>Safety screens</t>
  </si>
  <si>
    <t>Protection and making good</t>
  </si>
  <si>
    <t>Temporary waterproofing</t>
  </si>
  <si>
    <t>Temporary electrical</t>
  </si>
  <si>
    <t>Temporary water</t>
  </si>
  <si>
    <t>Temporary communications</t>
  </si>
  <si>
    <t>Temporary fire protection</t>
  </si>
  <si>
    <t>Temporary drainage</t>
  </si>
  <si>
    <t>First aid</t>
  </si>
  <si>
    <t>Rubbish removal</t>
  </si>
  <si>
    <t>Progressive clean</t>
  </si>
  <si>
    <t>Final clean</t>
  </si>
  <si>
    <t>Site security</t>
  </si>
  <si>
    <t>Personal protective clothing</t>
  </si>
  <si>
    <t>Fixed cranes</t>
  </si>
  <si>
    <t>Mobile cranes</t>
  </si>
  <si>
    <t>Hoists and lifts</t>
  </si>
  <si>
    <t>Compressor</t>
  </si>
  <si>
    <t>Pumping and dewatering</t>
  </si>
  <si>
    <t>Small tools</t>
  </si>
  <si>
    <t>Vehicles and parking</t>
  </si>
  <si>
    <t>Transport and cartage</t>
  </si>
  <si>
    <t>Maintenance</t>
  </si>
  <si>
    <t>Consent/TA fees</t>
  </si>
  <si>
    <t>Insurance PL and CAR</t>
  </si>
  <si>
    <t>Performance bond</t>
  </si>
  <si>
    <t>Legal costs</t>
  </si>
  <si>
    <t>Consultant services</t>
  </si>
  <si>
    <t>Office equipment</t>
  </si>
  <si>
    <t>Courier services</t>
  </si>
  <si>
    <t>Photographs</t>
  </si>
  <si>
    <t>Travel and accommodation expenses</t>
  </si>
  <si>
    <t>General expenses</t>
  </si>
  <si>
    <t>Other Expenses not listed above</t>
  </si>
  <si>
    <t>Site management/commercial</t>
  </si>
  <si>
    <t>Demolition</t>
  </si>
  <si>
    <t>Excavation</t>
  </si>
  <si>
    <t>Concrete, reinforcement &amp; Formwork</t>
  </si>
  <si>
    <t>Structural Steel</t>
  </si>
  <si>
    <t>Waterproofing/ Membrane</t>
  </si>
  <si>
    <t>Blockwork / Concrete Masonry</t>
  </si>
  <si>
    <t>Windows &amp; External Doors</t>
  </si>
  <si>
    <t>Film application</t>
  </si>
  <si>
    <t>Metalwork</t>
  </si>
  <si>
    <t>Louvres</t>
  </si>
  <si>
    <t>Carpentry</t>
  </si>
  <si>
    <t>Insulation</t>
  </si>
  <si>
    <t>Joinery fittings</t>
  </si>
  <si>
    <t>Joinery Doors</t>
  </si>
  <si>
    <t xml:space="preserve">Door Hardware </t>
  </si>
  <si>
    <t>Metal Roofing</t>
  </si>
  <si>
    <t xml:space="preserve">Roof plumbing </t>
  </si>
  <si>
    <t>Plumbing</t>
  </si>
  <si>
    <t>Drainage</t>
  </si>
  <si>
    <t>Mechanical</t>
  </si>
  <si>
    <t>Fire</t>
  </si>
  <si>
    <t>Security</t>
  </si>
  <si>
    <t>Electrical</t>
  </si>
  <si>
    <t>Solid Plaster</t>
  </si>
  <si>
    <t>Plasterboard Linings</t>
  </si>
  <si>
    <t>Suspended Ceilings</t>
  </si>
  <si>
    <t>Tiling</t>
  </si>
  <si>
    <t>Floor Coverings</t>
  </si>
  <si>
    <t>Painting</t>
  </si>
  <si>
    <t>Other</t>
  </si>
  <si>
    <t>Piling</t>
  </si>
  <si>
    <t>No.</t>
  </si>
  <si>
    <t>PROVISIONAL SUMS TOTAL</t>
  </si>
  <si>
    <t>TRADE COSTS TOTAL</t>
  </si>
  <si>
    <t>P&amp;G COSTS TOTAL</t>
  </si>
  <si>
    <t>PROVISIONAL SUMS</t>
  </si>
  <si>
    <t>PROPOSED SUB-CONTRACTOR</t>
  </si>
  <si>
    <t>Proposed Contractor's Margin %</t>
  </si>
  <si>
    <t>KEY TRADE</t>
  </si>
  <si>
    <t>[Other: specify]</t>
  </si>
  <si>
    <t>[Yes or - ]</t>
  </si>
  <si>
    <t>-</t>
  </si>
  <si>
    <t xml:space="preserve">Proposed % on onsite overheads for cost increase variations </t>
  </si>
  <si>
    <t xml:space="preserve">Proposed % on offsite overheads forcost increase  variations </t>
  </si>
  <si>
    <t xml:space="preserve">Proposed % from onsite overheads for cost decrease variations </t>
  </si>
  <si>
    <t xml:space="preserve">Proposed % from offsite overheads for cost decrease variations </t>
  </si>
  <si>
    <t>Blockwork / Concrete Masonry/Other Masonry (detail)</t>
  </si>
  <si>
    <t>EIS01Jul15</t>
  </si>
  <si>
    <t>VALUE                                      (Excluding Contractors Margin)</t>
  </si>
  <si>
    <t>COST                                     (Excluding Contractor's Margin)</t>
  </si>
  <si>
    <t>Note: All % on overheads for variations are excluding Contractor's Margin</t>
  </si>
  <si>
    <t>Contract Works Schedule of Prices 2017-2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</si>
</sst>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</numFmts>
  <fonts count="14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  <scheme val="minor"/>
    </font>
    <font>
      <sz val="9"/>
      <name val="Arial"/>
      <family val="2"/>
      <scheme val="minor"/>
    </font>
    <font>
      <b/>
      <sz val="10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9"/>
      <color theme="0"/>
      <name val="Arial"/>
      <family val="2"/>
      <scheme val="minor"/>
    </font>
    <font>
      <u/>
      <sz val="9"/>
      <name val="Arial"/>
      <family val="2"/>
      <scheme val="minor"/>
    </font>
    <font>
      <b/>
      <sz val="9"/>
      <name val="Arial"/>
      <family val="2"/>
      <scheme val="minor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5" fillId="2" borderId="0" xfId="0" applyFont="1" applyFill="1"/>
    <xf numFmtId="0" fontId="6" fillId="2" borderId="1" xfId="0" applyFont="1" applyFill="1" applyBorder="1"/>
    <xf numFmtId="0" fontId="7" fillId="2" borderId="0" xfId="0" applyFont="1" applyFill="1" applyBorder="1"/>
    <xf numFmtId="167" fontId="7" fillId="2" borderId="0" xfId="2" applyNumberFormat="1" applyFont="1" applyFill="1" applyBorder="1"/>
    <xf numFmtId="165" fontId="5" fillId="2" borderId="0" xfId="1" applyFont="1" applyFill="1"/>
    <xf numFmtId="0" fontId="8" fillId="2" borderId="0" xfId="0" applyFont="1" applyFill="1" applyBorder="1"/>
    <xf numFmtId="167" fontId="8" fillId="2" borderId="0" xfId="2" applyNumberFormat="1" applyFont="1" applyFill="1" applyBorder="1"/>
    <xf numFmtId="0" fontId="9" fillId="2" borderId="0" xfId="0" applyFont="1" applyFill="1" applyBorder="1"/>
    <xf numFmtId="165" fontId="8" fillId="2" borderId="0" xfId="1" applyFont="1" applyFill="1" applyBorder="1"/>
    <xf numFmtId="0" fontId="10" fillId="3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166" fontId="8" fillId="2" borderId="1" xfId="1" applyNumberFormat="1" applyFont="1" applyFill="1" applyBorder="1" applyAlignment="1">
      <alignment horizontal="left" vertical="center" wrapText="1"/>
    </xf>
    <xf numFmtId="167" fontId="8" fillId="2" borderId="1" xfId="2" applyNumberFormat="1" applyFont="1" applyFill="1" applyBorder="1"/>
    <xf numFmtId="167" fontId="12" fillId="2" borderId="0" xfId="2" applyNumberFormat="1" applyFont="1" applyFill="1" applyBorder="1"/>
    <xf numFmtId="0" fontId="12" fillId="2" borderId="0" xfId="0" applyFont="1" applyFill="1" applyBorder="1"/>
    <xf numFmtId="165" fontId="6" fillId="2" borderId="0" xfId="1" applyFont="1" applyFill="1"/>
    <xf numFmtId="3" fontId="6" fillId="2" borderId="1" xfId="1" applyNumberFormat="1" applyFont="1" applyFill="1" applyBorder="1"/>
    <xf numFmtId="0" fontId="6" fillId="2" borderId="0" xfId="0" applyFont="1" applyFill="1" applyBorder="1"/>
    <xf numFmtId="165" fontId="6" fillId="2" borderId="0" xfId="1" applyFont="1" applyFill="1" applyBorder="1"/>
    <xf numFmtId="0" fontId="11" fillId="2" borderId="0" xfId="0" applyFont="1" applyFill="1" applyBorder="1"/>
    <xf numFmtId="0" fontId="3" fillId="2" borderId="0" xfId="0" applyFont="1" applyFill="1"/>
    <xf numFmtId="0" fontId="4" fillId="2" borderId="0" xfId="0" applyFont="1" applyFill="1"/>
    <xf numFmtId="164" fontId="8" fillId="2" borderId="1" xfId="2" quotePrefix="1" applyFont="1" applyFill="1" applyBorder="1"/>
    <xf numFmtId="0" fontId="4" fillId="2" borderId="0" xfId="0" applyFont="1" applyFill="1" applyAlignment="1">
      <alignment horizontal="right" vertical="center"/>
    </xf>
    <xf numFmtId="0" fontId="13" fillId="3" borderId="1" xfId="0" applyFont="1" applyFill="1" applyBorder="1" applyAlignment="1">
      <alignment horizontal="right" vertical="center"/>
    </xf>
    <xf numFmtId="9" fontId="3" fillId="2" borderId="0" xfId="3" applyFont="1" applyFill="1"/>
    <xf numFmtId="9" fontId="3" fillId="2" borderId="1" xfId="3" applyFont="1" applyFill="1" applyBorder="1" applyProtection="1">
      <protection locked="0"/>
    </xf>
    <xf numFmtId="0" fontId="6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/>
    <xf numFmtId="0" fontId="6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Protection="1">
      <protection locked="0"/>
    </xf>
    <xf numFmtId="164" fontId="6" fillId="2" borderId="1" xfId="2" applyFont="1" applyFill="1" applyBorder="1" applyProtection="1">
      <protection locked="0"/>
    </xf>
    <xf numFmtId="167" fontId="6" fillId="2" borderId="1" xfId="2" applyNumberFormat="1" applyFont="1" applyFill="1" applyBorder="1" applyAlignment="1" applyProtection="1">
      <alignment horizontal="left"/>
      <protection locked="0"/>
    </xf>
    <xf numFmtId="164" fontId="12" fillId="2" borderId="1" xfId="2" applyFont="1" applyFill="1" applyBorder="1" applyProtection="1">
      <protection locked="0"/>
    </xf>
    <xf numFmtId="164" fontId="8" fillId="2" borderId="1" xfId="2" quotePrefix="1" applyFont="1" applyFill="1" applyBorder="1" applyProtection="1">
      <protection locked="0"/>
    </xf>
    <xf numFmtId="167" fontId="8" fillId="2" borderId="1" xfId="2" applyNumberFormat="1" applyFont="1" applyFill="1" applyBorder="1" applyProtection="1">
      <protection locked="0"/>
    </xf>
    <xf numFmtId="164" fontId="9" fillId="2" borderId="1" xfId="2" applyFont="1" applyFill="1" applyBorder="1" applyProtection="1">
      <protection locked="0"/>
    </xf>
    <xf numFmtId="167" fontId="9" fillId="2" borderId="0" xfId="2" applyNumberFormat="1" applyFont="1" applyFill="1" applyBorder="1" applyProtection="1">
      <protection locked="0"/>
    </xf>
    <xf numFmtId="164" fontId="5" fillId="2" borderId="1" xfId="2" applyFont="1" applyFill="1" applyBorder="1" applyProtection="1">
      <protection locked="0"/>
    </xf>
    <xf numFmtId="167" fontId="5" fillId="2" borderId="1" xfId="2" applyNumberFormat="1" applyFont="1" applyFill="1" applyBorder="1" applyProtection="1">
      <protection locked="0"/>
    </xf>
    <xf numFmtId="164" fontId="7" fillId="2" borderId="1" xfId="2" applyFont="1" applyFill="1" applyBorder="1" applyProtection="1">
      <protection locked="0"/>
    </xf>
    <xf numFmtId="167" fontId="7" fillId="2" borderId="2" xfId="2" applyNumberFormat="1" applyFont="1" applyFill="1" applyBorder="1" applyProtection="1">
      <protection locked="0"/>
    </xf>
    <xf numFmtId="0" fontId="12" fillId="2" borderId="3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105</xdr:col>
      <xdr:colOff>508552</xdr:colOff>
      <xdr:row>0</xdr:row>
      <xdr:rowOff>-7110371</xdr:rowOff>
    </xdr:from>
    <xdr:ext cx="888641" cy="8063874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F63C664-8AD2-4CE8-AAF6-3AA16BADAA51}"/>
            </a:ext>
          </a:extLst>
        </xdr:cNvPr>
        <xdr:cNvSpPr/>
      </xdr:nvSpPr>
      <xdr:spPr>
        <a:xfrm rot="18766080">
          <a:off x="76092736" y="-3522755"/>
          <a:ext cx="8063874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DRAFT FOR COMMENT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AECOM Excel">
  <a:themeElements>
    <a:clrScheme name="AECOM Excel">
      <a:dk1>
        <a:sysClr val="windowText" lastClr="000000"/>
      </a:dk1>
      <a:lt1>
        <a:sysClr val="window" lastClr="FFFFFF"/>
      </a:lt1>
      <a:dk2>
        <a:srgbClr val="988F86"/>
      </a:dk2>
      <a:lt2>
        <a:srgbClr val="E7FAD2"/>
      </a:lt2>
      <a:accent1>
        <a:srgbClr val="7DDC1E"/>
      </a:accent1>
      <a:accent2>
        <a:srgbClr val="63C1DF"/>
      </a:accent2>
      <a:accent3>
        <a:srgbClr val="FC9F1A"/>
      </a:accent3>
      <a:accent4>
        <a:srgbClr val="9C0880"/>
      </a:accent4>
      <a:accent5>
        <a:srgbClr val="988F86"/>
      </a:accent5>
      <a:accent6>
        <a:srgbClr val="7DDC1E"/>
      </a:accent6>
      <a:hlink>
        <a:srgbClr val="63C1DF"/>
      </a:hlink>
      <a:folHlink>
        <a:srgbClr val="9C0880"/>
      </a:folHlink>
    </a:clrScheme>
    <a:fontScheme name="AECOM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D9"/>
  <sheetViews>
    <sheetView tabSelected="1" workbookViewId="0">
      <selection activeCell="D5" sqref="D5"/>
    </sheetView>
  </sheetViews>
  <sheetFormatPr defaultColWidth="9.140625" defaultRowHeight="18.75" customHeight="1" x14ac:dyDescent="0.2"/>
  <cols>
    <col min="1" max="1" width="7.5703125" style="11" customWidth="1"/>
    <col min="2" max="2" width="44.28515625" style="11" customWidth="1"/>
    <col min="3" max="3" width="28.7109375" style="16" customWidth="1"/>
    <col min="4" max="4" width="180.42578125" style="16" customWidth="1"/>
    <col min="5" max="16384" width="9.140625" style="11"/>
  </cols>
  <sheetData>
    <row r="1" spans="1:4" ht="18.75" customHeight="1" x14ac:dyDescent="0.2">
      <c r="A1" s="30" t="s">
        <v>98</v>
      </c>
    </row>
    <row r="2" spans="1:4" ht="37.5" customHeight="1" x14ac:dyDescent="0.2">
      <c r="A2" s="10" t="s">
        <v>78</v>
      </c>
      <c r="B2" s="10" t="s">
        <v>82</v>
      </c>
      <c r="C2" s="10" t="s">
        <v>95</v>
      </c>
      <c r="D2" s="10" t="s">
        <v>1</v>
      </c>
    </row>
    <row r="3" spans="1:4" ht="18.75" customHeight="1" x14ac:dyDescent="0.2">
      <c r="A3" s="17">
        <v>1</v>
      </c>
      <c r="B3" s="33"/>
      <c r="C3" s="34"/>
      <c r="D3" s="35"/>
    </row>
    <row r="4" spans="1:4" ht="18.75" customHeight="1" x14ac:dyDescent="0.2">
      <c r="A4" s="17">
        <v>2</v>
      </c>
      <c r="B4" s="31"/>
      <c r="C4" s="34"/>
      <c r="D4" s="35"/>
    </row>
    <row r="5" spans="1:4" ht="18.75" customHeight="1" x14ac:dyDescent="0.2">
      <c r="A5" s="17">
        <v>3</v>
      </c>
      <c r="B5" s="31"/>
      <c r="C5" s="34"/>
      <c r="D5" s="35"/>
    </row>
    <row r="6" spans="1:4" ht="18.75" customHeight="1" x14ac:dyDescent="0.2">
      <c r="A6" s="17">
        <v>4</v>
      </c>
      <c r="B6" s="31"/>
      <c r="C6" s="34"/>
      <c r="D6" s="35"/>
    </row>
    <row r="7" spans="1:4" ht="18.75" customHeight="1" x14ac:dyDescent="0.2">
      <c r="A7" s="17">
        <v>5</v>
      </c>
      <c r="B7" s="31"/>
      <c r="C7" s="34"/>
      <c r="D7" s="35"/>
    </row>
    <row r="8" spans="1:4" s="15" customFormat="1" ht="18.75" customHeight="1" x14ac:dyDescent="0.2">
      <c r="A8" s="45" t="s">
        <v>79</v>
      </c>
      <c r="B8" s="46"/>
      <c r="C8" s="36"/>
      <c r="D8" s="14"/>
    </row>
    <row r="9" spans="1:4" s="15" customFormat="1" ht="18.75" customHeight="1" x14ac:dyDescent="0.2">
      <c r="B9" s="11"/>
      <c r="C9" s="14"/>
      <c r="D9" s="14"/>
    </row>
  </sheetData>
  <sheetProtection algorithmName="SHA-512" hashValue="QZwv3MGYklwwv0FWGcWqoCCUmP8lNfhqIFaqHAU0Em5/iCrdio4dNYh/BkyPwk52NaOGf6SnoBcdDMWAlfWmBw==" saltValue="uoydCpeRQg9EDA/3izPkqA==" spinCount="100000" sheet="1" formatCells="0" formatColumns="0" formatRows="0" insertColumns="0" insertRows="0" insertHyperlinks="0" selectLockedCells="1" sort="0" autoFilter="0" pivotTables="0"/>
  <mergeCells count="1"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D48"/>
  <sheetViews>
    <sheetView zoomScaleNormal="100" workbookViewId="0">
      <pane ySplit="1" topLeftCell="A9" activePane="bottomLeft" state="frozen"/>
      <selection pane="bottomLeft" activeCell="C30" sqref="C30"/>
    </sheetView>
  </sheetViews>
  <sheetFormatPr defaultColWidth="9.140625" defaultRowHeight="18.75" customHeight="1" x14ac:dyDescent="0.2"/>
  <cols>
    <col min="1" max="1" width="7.7109375" style="6" customWidth="1"/>
    <col min="2" max="2" width="44" style="6" customWidth="1"/>
    <col min="3" max="3" width="28.7109375" style="9" customWidth="1"/>
    <col min="4" max="4" width="183.5703125" style="9" customWidth="1"/>
    <col min="5" max="16384" width="9.140625" style="6"/>
  </cols>
  <sheetData>
    <row r="1" spans="1:4" ht="37.5" customHeight="1" x14ac:dyDescent="0.2">
      <c r="A1" s="10" t="s">
        <v>78</v>
      </c>
      <c r="B1" s="10" t="s">
        <v>0</v>
      </c>
      <c r="C1" s="10" t="s">
        <v>96</v>
      </c>
      <c r="D1" s="10" t="s">
        <v>1</v>
      </c>
    </row>
    <row r="2" spans="1:4" ht="18.75" customHeight="1" x14ac:dyDescent="0.2">
      <c r="A2" s="17">
        <v>1</v>
      </c>
      <c r="B2" s="12" t="s">
        <v>2</v>
      </c>
      <c r="C2" s="23"/>
      <c r="D2" s="13"/>
    </row>
    <row r="3" spans="1:4" ht="18.75" customHeight="1" x14ac:dyDescent="0.2">
      <c r="A3" s="17">
        <v>2</v>
      </c>
      <c r="B3" s="12" t="s">
        <v>3</v>
      </c>
      <c r="C3" s="23"/>
      <c r="D3" s="13"/>
    </row>
    <row r="4" spans="1:4" ht="18.75" customHeight="1" x14ac:dyDescent="0.2">
      <c r="A4" s="17">
        <v>3</v>
      </c>
      <c r="B4" s="12" t="s">
        <v>4</v>
      </c>
      <c r="C4" s="23"/>
      <c r="D4" s="13"/>
    </row>
    <row r="5" spans="1:4" ht="18.75" customHeight="1" x14ac:dyDescent="0.2">
      <c r="A5" s="17">
        <v>4</v>
      </c>
      <c r="B5" s="12" t="s">
        <v>5</v>
      </c>
      <c r="C5" s="23"/>
      <c r="D5" s="13"/>
    </row>
    <row r="6" spans="1:4" ht="18.75" customHeight="1" x14ac:dyDescent="0.2">
      <c r="A6" s="17">
        <v>5</v>
      </c>
      <c r="B6" s="12" t="s">
        <v>6</v>
      </c>
      <c r="C6" s="23"/>
      <c r="D6" s="13"/>
    </row>
    <row r="7" spans="1:4" ht="18.75" customHeight="1" x14ac:dyDescent="0.2">
      <c r="A7" s="17">
        <v>6</v>
      </c>
      <c r="B7" s="12" t="s">
        <v>7</v>
      </c>
      <c r="C7" s="23"/>
      <c r="D7" s="13"/>
    </row>
    <row r="8" spans="1:4" ht="18.75" customHeight="1" x14ac:dyDescent="0.2">
      <c r="A8" s="17">
        <v>7</v>
      </c>
      <c r="B8" s="12" t="s">
        <v>8</v>
      </c>
      <c r="C8" s="23"/>
      <c r="D8" s="13"/>
    </row>
    <row r="9" spans="1:4" ht="18.75" customHeight="1" x14ac:dyDescent="0.2">
      <c r="A9" s="17">
        <v>8</v>
      </c>
      <c r="B9" s="12" t="s">
        <v>9</v>
      </c>
      <c r="C9" s="23"/>
      <c r="D9" s="13"/>
    </row>
    <row r="10" spans="1:4" ht="18.75" customHeight="1" x14ac:dyDescent="0.2">
      <c r="A10" s="17">
        <v>9</v>
      </c>
      <c r="B10" s="12" t="s">
        <v>10</v>
      </c>
      <c r="C10" s="23"/>
      <c r="D10" s="13"/>
    </row>
    <row r="11" spans="1:4" ht="18.75" customHeight="1" x14ac:dyDescent="0.2">
      <c r="A11" s="17">
        <v>10</v>
      </c>
      <c r="B11" s="12" t="s">
        <v>11</v>
      </c>
      <c r="C11" s="23"/>
      <c r="D11" s="13"/>
    </row>
    <row r="12" spans="1:4" ht="18.75" customHeight="1" x14ac:dyDescent="0.2">
      <c r="A12" s="17">
        <v>11</v>
      </c>
      <c r="B12" s="12" t="s">
        <v>12</v>
      </c>
      <c r="C12" s="23"/>
      <c r="D12" s="13"/>
    </row>
    <row r="13" spans="1:4" ht="18.75" customHeight="1" x14ac:dyDescent="0.2">
      <c r="A13" s="17">
        <v>12</v>
      </c>
      <c r="B13" s="12" t="s">
        <v>13</v>
      </c>
      <c r="C13" s="23"/>
      <c r="D13" s="13"/>
    </row>
    <row r="14" spans="1:4" ht="18.75" customHeight="1" x14ac:dyDescent="0.2">
      <c r="A14" s="17">
        <v>13</v>
      </c>
      <c r="B14" s="12" t="s">
        <v>14</v>
      </c>
      <c r="C14" s="23"/>
      <c r="D14" s="13"/>
    </row>
    <row r="15" spans="1:4" ht="18.75" customHeight="1" x14ac:dyDescent="0.2">
      <c r="A15" s="17">
        <v>14</v>
      </c>
      <c r="B15" s="12" t="s">
        <v>15</v>
      </c>
      <c r="C15" s="23"/>
      <c r="D15" s="13"/>
    </row>
    <row r="16" spans="1:4" ht="18.75" customHeight="1" x14ac:dyDescent="0.2">
      <c r="A16" s="17">
        <v>15</v>
      </c>
      <c r="B16" s="12" t="s">
        <v>16</v>
      </c>
      <c r="C16" s="23"/>
      <c r="D16" s="13"/>
    </row>
    <row r="17" spans="1:4" ht="18.75" customHeight="1" x14ac:dyDescent="0.2">
      <c r="A17" s="17">
        <v>16</v>
      </c>
      <c r="B17" s="12" t="s">
        <v>17</v>
      </c>
      <c r="C17" s="23"/>
      <c r="D17" s="13"/>
    </row>
    <row r="18" spans="1:4" ht="18.75" customHeight="1" x14ac:dyDescent="0.2">
      <c r="A18" s="17">
        <v>17</v>
      </c>
      <c r="B18" s="12" t="s">
        <v>18</v>
      </c>
      <c r="C18" s="23"/>
      <c r="D18" s="13"/>
    </row>
    <row r="19" spans="1:4" ht="18.75" customHeight="1" x14ac:dyDescent="0.2">
      <c r="A19" s="17">
        <v>18</v>
      </c>
      <c r="B19" s="12" t="s">
        <v>19</v>
      </c>
      <c r="C19" s="23"/>
      <c r="D19" s="13"/>
    </row>
    <row r="20" spans="1:4" ht="18.75" customHeight="1" x14ac:dyDescent="0.2">
      <c r="A20" s="17">
        <v>19</v>
      </c>
      <c r="B20" s="12" t="s">
        <v>20</v>
      </c>
      <c r="C20" s="23"/>
      <c r="D20" s="13"/>
    </row>
    <row r="21" spans="1:4" ht="18.75" customHeight="1" x14ac:dyDescent="0.2">
      <c r="A21" s="17">
        <v>20</v>
      </c>
      <c r="B21" s="12" t="s">
        <v>21</v>
      </c>
      <c r="C21" s="23"/>
      <c r="D21" s="13"/>
    </row>
    <row r="22" spans="1:4" ht="18.75" customHeight="1" x14ac:dyDescent="0.2">
      <c r="A22" s="17">
        <v>21</v>
      </c>
      <c r="B22" s="12" t="s">
        <v>22</v>
      </c>
      <c r="C22" s="23"/>
      <c r="D22" s="13"/>
    </row>
    <row r="23" spans="1:4" ht="18.75" customHeight="1" x14ac:dyDescent="0.2">
      <c r="A23" s="17">
        <v>22</v>
      </c>
      <c r="B23" s="12" t="s">
        <v>23</v>
      </c>
      <c r="C23" s="23"/>
      <c r="D23" s="13"/>
    </row>
    <row r="24" spans="1:4" ht="18.75" customHeight="1" x14ac:dyDescent="0.2">
      <c r="A24" s="17">
        <v>23</v>
      </c>
      <c r="B24" s="12" t="s">
        <v>24</v>
      </c>
      <c r="C24" s="23"/>
      <c r="D24" s="13"/>
    </row>
    <row r="25" spans="1:4" ht="18.75" customHeight="1" x14ac:dyDescent="0.2">
      <c r="A25" s="17">
        <v>24</v>
      </c>
      <c r="B25" s="12" t="s">
        <v>46</v>
      </c>
      <c r="C25" s="23"/>
      <c r="D25" s="13"/>
    </row>
    <row r="26" spans="1:4" ht="18.75" customHeight="1" x14ac:dyDescent="0.2">
      <c r="A26" s="17">
        <v>25</v>
      </c>
      <c r="B26" s="12" t="s">
        <v>25</v>
      </c>
      <c r="C26" s="23"/>
      <c r="D26" s="13"/>
    </row>
    <row r="27" spans="1:4" ht="18.75" customHeight="1" x14ac:dyDescent="0.2">
      <c r="A27" s="17">
        <v>26</v>
      </c>
      <c r="B27" s="12" t="s">
        <v>26</v>
      </c>
      <c r="C27" s="37"/>
      <c r="D27" s="38"/>
    </row>
    <row r="28" spans="1:4" ht="18.75" customHeight="1" x14ac:dyDescent="0.2">
      <c r="A28" s="17">
        <v>27</v>
      </c>
      <c r="B28" s="12" t="s">
        <v>27</v>
      </c>
      <c r="C28" s="37"/>
      <c r="D28" s="38"/>
    </row>
    <row r="29" spans="1:4" ht="18.75" customHeight="1" x14ac:dyDescent="0.2">
      <c r="A29" s="17">
        <v>28</v>
      </c>
      <c r="B29" s="12" t="s">
        <v>28</v>
      </c>
      <c r="C29" s="37"/>
      <c r="D29" s="38"/>
    </row>
    <row r="30" spans="1:4" ht="18.75" customHeight="1" x14ac:dyDescent="0.2">
      <c r="A30" s="17">
        <v>29</v>
      </c>
      <c r="B30" s="12" t="s">
        <v>29</v>
      </c>
      <c r="C30" s="37"/>
      <c r="D30" s="38"/>
    </row>
    <row r="31" spans="1:4" ht="18.75" customHeight="1" x14ac:dyDescent="0.2">
      <c r="A31" s="17">
        <v>30</v>
      </c>
      <c r="B31" s="12" t="s">
        <v>30</v>
      </c>
      <c r="C31" s="37"/>
      <c r="D31" s="38"/>
    </row>
    <row r="32" spans="1:4" ht="18.75" customHeight="1" x14ac:dyDescent="0.2">
      <c r="A32" s="17">
        <v>31</v>
      </c>
      <c r="B32" s="12" t="s">
        <v>31</v>
      </c>
      <c r="C32" s="37"/>
      <c r="D32" s="38"/>
    </row>
    <row r="33" spans="1:4" ht="18.75" customHeight="1" x14ac:dyDescent="0.2">
      <c r="A33" s="17">
        <v>32</v>
      </c>
      <c r="B33" s="12" t="s">
        <v>32</v>
      </c>
      <c r="C33" s="37"/>
      <c r="D33" s="38"/>
    </row>
    <row r="34" spans="1:4" ht="18.75" customHeight="1" x14ac:dyDescent="0.2">
      <c r="A34" s="17">
        <v>33</v>
      </c>
      <c r="B34" s="12" t="s">
        <v>33</v>
      </c>
      <c r="C34" s="37"/>
      <c r="D34" s="38"/>
    </row>
    <row r="35" spans="1:4" ht="18.75" customHeight="1" x14ac:dyDescent="0.2">
      <c r="A35" s="17">
        <v>34</v>
      </c>
      <c r="B35" s="12" t="s">
        <v>34</v>
      </c>
      <c r="C35" s="37"/>
      <c r="D35" s="38"/>
    </row>
    <row r="36" spans="1:4" ht="18.75" customHeight="1" x14ac:dyDescent="0.2">
      <c r="A36" s="17">
        <v>35</v>
      </c>
      <c r="B36" s="12" t="s">
        <v>35</v>
      </c>
      <c r="C36" s="37"/>
      <c r="D36" s="38"/>
    </row>
    <row r="37" spans="1:4" ht="18.75" customHeight="1" x14ac:dyDescent="0.2">
      <c r="A37" s="17">
        <v>36</v>
      </c>
      <c r="B37" s="12" t="s">
        <v>36</v>
      </c>
      <c r="C37" s="37"/>
      <c r="D37" s="38"/>
    </row>
    <row r="38" spans="1:4" ht="18.75" customHeight="1" x14ac:dyDescent="0.2">
      <c r="A38" s="17">
        <v>37</v>
      </c>
      <c r="B38" s="12" t="s">
        <v>37</v>
      </c>
      <c r="C38" s="37"/>
      <c r="D38" s="38"/>
    </row>
    <row r="39" spans="1:4" ht="18.75" customHeight="1" x14ac:dyDescent="0.2">
      <c r="A39" s="17">
        <v>38</v>
      </c>
      <c r="B39" s="12" t="s">
        <v>38</v>
      </c>
      <c r="C39" s="37"/>
      <c r="D39" s="38"/>
    </row>
    <row r="40" spans="1:4" ht="18.75" customHeight="1" x14ac:dyDescent="0.2">
      <c r="A40" s="17">
        <v>39</v>
      </c>
      <c r="B40" s="12" t="s">
        <v>39</v>
      </c>
      <c r="C40" s="37"/>
      <c r="D40" s="38"/>
    </row>
    <row r="41" spans="1:4" ht="18.75" customHeight="1" x14ac:dyDescent="0.2">
      <c r="A41" s="17">
        <v>40</v>
      </c>
      <c r="B41" s="12" t="s">
        <v>40</v>
      </c>
      <c r="C41" s="37"/>
      <c r="D41" s="38"/>
    </row>
    <row r="42" spans="1:4" ht="18.75" customHeight="1" x14ac:dyDescent="0.2">
      <c r="A42" s="17">
        <v>41</v>
      </c>
      <c r="B42" s="12" t="s">
        <v>41</v>
      </c>
      <c r="C42" s="37"/>
      <c r="D42" s="38"/>
    </row>
    <row r="43" spans="1:4" ht="18.75" customHeight="1" x14ac:dyDescent="0.2">
      <c r="A43" s="17">
        <v>42</v>
      </c>
      <c r="B43" s="12" t="s">
        <v>42</v>
      </c>
      <c r="C43" s="37"/>
      <c r="D43" s="38"/>
    </row>
    <row r="44" spans="1:4" ht="18.75" customHeight="1" x14ac:dyDescent="0.2">
      <c r="A44" s="17">
        <v>43</v>
      </c>
      <c r="B44" s="12" t="s">
        <v>43</v>
      </c>
      <c r="C44" s="37"/>
      <c r="D44" s="38"/>
    </row>
    <row r="45" spans="1:4" ht="18.75" customHeight="1" x14ac:dyDescent="0.2">
      <c r="A45" s="17">
        <v>44</v>
      </c>
      <c r="B45" s="12" t="s">
        <v>44</v>
      </c>
      <c r="C45" s="37"/>
      <c r="D45" s="38"/>
    </row>
    <row r="46" spans="1:4" ht="18.75" customHeight="1" x14ac:dyDescent="0.2">
      <c r="A46" s="17">
        <v>45</v>
      </c>
      <c r="B46" s="12" t="s">
        <v>45</v>
      </c>
      <c r="C46" s="37"/>
      <c r="D46" s="38"/>
    </row>
    <row r="47" spans="1:4" s="8" customFormat="1" ht="18.75" customHeight="1" x14ac:dyDescent="0.2">
      <c r="A47" s="47" t="s">
        <v>81</v>
      </c>
      <c r="B47" s="48"/>
      <c r="C47" s="39"/>
      <c r="D47" s="40"/>
    </row>
    <row r="48" spans="1:4" ht="18.75" customHeight="1" x14ac:dyDescent="0.2">
      <c r="A48" s="8"/>
      <c r="C48" s="7"/>
      <c r="D48" s="7"/>
    </row>
  </sheetData>
  <sheetProtection algorithmName="SHA-512" hashValue="62al5eNK9BH84q9aC269o6NpE0FjSFDMO2AFAuppiscVA1y4iQumhWVWb8hp+MuZdmnByHe2ScQjf64hZnFSkw==" saltValue="Cc4DT6JWXfnd2LO8tNtQGg==" spinCount="100000" sheet="1" formatCells="0" formatColumns="0" formatRows="0" insertColumns="0" insertRows="0" insertHyperlinks="0" selectLockedCells="1" sort="0" autoFilter="0" pivotTables="0"/>
  <mergeCells count="1">
    <mergeCell ref="A47:B47"/>
  </mergeCells>
  <phoneticPr fontId="2" type="noConversion"/>
  <printOptions horizontalCentered="1"/>
  <pageMargins left="0.87401574803149606" right="0.78740157480314954" top="1.6535433070866141" bottom="0.6692913385826772" header="0.37401574803149606" footer="0.27559055118110232"/>
  <pageSetup paperSize="9" scale="70" orientation="portrait" r:id="rId1"/>
  <headerFooter alignWithMargins="0">
    <oddHeader xml:space="preserve">&amp;C&amp;"Arial,Bold"&amp;16
&amp;12Prelimiaries &amp; General Items 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E33"/>
  <sheetViews>
    <sheetView workbookViewId="0">
      <pane ySplit="1" topLeftCell="A17" activePane="bottomLeft" state="frozen"/>
      <selection pane="bottomLeft" activeCell="C32" sqref="C32"/>
    </sheetView>
  </sheetViews>
  <sheetFormatPr defaultColWidth="9.140625" defaultRowHeight="18.75" customHeight="1" x14ac:dyDescent="0.2"/>
  <cols>
    <col min="1" max="1" width="7.85546875" style="1" customWidth="1"/>
    <col min="2" max="2" width="44" style="1" customWidth="1"/>
    <col min="3" max="3" width="28.7109375" style="5" customWidth="1"/>
    <col min="4" max="4" width="178.140625" style="5" customWidth="1"/>
    <col min="5" max="16384" width="9.140625" style="1"/>
  </cols>
  <sheetData>
    <row r="1" spans="1:5" s="11" customFormat="1" ht="37.5" customHeight="1" x14ac:dyDescent="0.2">
      <c r="A1" s="10" t="s">
        <v>78</v>
      </c>
      <c r="B1" s="10" t="s">
        <v>0</v>
      </c>
      <c r="C1" s="10" t="s">
        <v>96</v>
      </c>
      <c r="D1" s="10" t="s">
        <v>1</v>
      </c>
      <c r="E1" s="11" t="s">
        <v>94</v>
      </c>
    </row>
    <row r="2" spans="1:5" ht="18.75" customHeight="1" x14ac:dyDescent="0.2">
      <c r="A2" s="17">
        <v>1</v>
      </c>
      <c r="B2" s="2" t="s">
        <v>47</v>
      </c>
      <c r="C2" s="41"/>
      <c r="D2" s="42"/>
    </row>
    <row r="3" spans="1:5" ht="18.75" customHeight="1" x14ac:dyDescent="0.2">
      <c r="A3" s="17">
        <v>2</v>
      </c>
      <c r="B3" s="2" t="s">
        <v>48</v>
      </c>
      <c r="C3" s="41"/>
      <c r="D3" s="42"/>
    </row>
    <row r="4" spans="1:5" ht="18.75" customHeight="1" x14ac:dyDescent="0.2">
      <c r="A4" s="17">
        <v>3</v>
      </c>
      <c r="B4" s="2" t="s">
        <v>49</v>
      </c>
      <c r="C4" s="41"/>
      <c r="D4" s="42"/>
    </row>
    <row r="5" spans="1:5" ht="18.75" customHeight="1" x14ac:dyDescent="0.2">
      <c r="A5" s="17">
        <v>4</v>
      </c>
      <c r="B5" s="2" t="s">
        <v>50</v>
      </c>
      <c r="C5" s="41"/>
      <c r="D5" s="42"/>
    </row>
    <row r="6" spans="1:5" ht="18.75" customHeight="1" x14ac:dyDescent="0.2">
      <c r="A6" s="17">
        <v>5</v>
      </c>
      <c r="B6" s="2" t="s">
        <v>51</v>
      </c>
      <c r="C6" s="41"/>
      <c r="D6" s="42"/>
    </row>
    <row r="7" spans="1:5" ht="18.75" customHeight="1" x14ac:dyDescent="0.2">
      <c r="A7" s="17">
        <v>6</v>
      </c>
      <c r="B7" s="2" t="s">
        <v>93</v>
      </c>
      <c r="C7" s="41"/>
      <c r="D7" s="42"/>
    </row>
    <row r="8" spans="1:5" ht="18.75" customHeight="1" x14ac:dyDescent="0.2">
      <c r="A8" s="17">
        <v>7</v>
      </c>
      <c r="B8" s="2" t="s">
        <v>53</v>
      </c>
      <c r="C8" s="41"/>
      <c r="D8" s="42"/>
    </row>
    <row r="9" spans="1:5" ht="18.75" customHeight="1" x14ac:dyDescent="0.2">
      <c r="A9" s="17">
        <v>8</v>
      </c>
      <c r="B9" s="2" t="s">
        <v>54</v>
      </c>
      <c r="C9" s="41"/>
      <c r="D9" s="42"/>
    </row>
    <row r="10" spans="1:5" ht="18.75" customHeight="1" x14ac:dyDescent="0.2">
      <c r="A10" s="17">
        <v>9</v>
      </c>
      <c r="B10" s="2" t="s">
        <v>55</v>
      </c>
      <c r="C10" s="41"/>
      <c r="D10" s="42"/>
    </row>
    <row r="11" spans="1:5" ht="18.75" customHeight="1" x14ac:dyDescent="0.2">
      <c r="A11" s="17">
        <v>10</v>
      </c>
      <c r="B11" s="2" t="s">
        <v>56</v>
      </c>
      <c r="C11" s="41"/>
      <c r="D11" s="42"/>
    </row>
    <row r="12" spans="1:5" ht="18.75" customHeight="1" x14ac:dyDescent="0.2">
      <c r="A12" s="17">
        <v>11</v>
      </c>
      <c r="B12" s="2" t="s">
        <v>57</v>
      </c>
      <c r="C12" s="41"/>
      <c r="D12" s="42"/>
    </row>
    <row r="13" spans="1:5" ht="18.75" customHeight="1" x14ac:dyDescent="0.2">
      <c r="A13" s="17">
        <v>12</v>
      </c>
      <c r="B13" s="2" t="s">
        <v>58</v>
      </c>
      <c r="C13" s="41"/>
      <c r="D13" s="42"/>
    </row>
    <row r="14" spans="1:5" ht="18.75" customHeight="1" x14ac:dyDescent="0.2">
      <c r="A14" s="17">
        <v>13</v>
      </c>
      <c r="B14" s="2" t="s">
        <v>59</v>
      </c>
      <c r="C14" s="41"/>
      <c r="D14" s="42"/>
    </row>
    <row r="15" spans="1:5" ht="18.75" customHeight="1" x14ac:dyDescent="0.2">
      <c r="A15" s="17">
        <v>14</v>
      </c>
      <c r="B15" s="2" t="s">
        <v>60</v>
      </c>
      <c r="C15" s="41"/>
      <c r="D15" s="42"/>
    </row>
    <row r="16" spans="1:5" ht="18.75" customHeight="1" x14ac:dyDescent="0.2">
      <c r="A16" s="17">
        <v>15</v>
      </c>
      <c r="B16" s="2" t="s">
        <v>61</v>
      </c>
      <c r="C16" s="41"/>
      <c r="D16" s="42"/>
    </row>
    <row r="17" spans="1:4" ht="18.75" customHeight="1" x14ac:dyDescent="0.2">
      <c r="A17" s="17">
        <v>16</v>
      </c>
      <c r="B17" s="2" t="s">
        <v>62</v>
      </c>
      <c r="C17" s="41"/>
      <c r="D17" s="42"/>
    </row>
    <row r="18" spans="1:4" ht="18.75" customHeight="1" x14ac:dyDescent="0.2">
      <c r="A18" s="17">
        <v>17</v>
      </c>
      <c r="B18" s="2" t="s">
        <v>63</v>
      </c>
      <c r="C18" s="41"/>
      <c r="D18" s="42"/>
    </row>
    <row r="19" spans="1:4" ht="18.75" customHeight="1" x14ac:dyDescent="0.2">
      <c r="A19" s="17">
        <v>18</v>
      </c>
      <c r="B19" s="2" t="s">
        <v>64</v>
      </c>
      <c r="C19" s="41"/>
      <c r="D19" s="42"/>
    </row>
    <row r="20" spans="1:4" ht="18.75" customHeight="1" x14ac:dyDescent="0.2">
      <c r="A20" s="17">
        <v>19</v>
      </c>
      <c r="B20" s="2" t="s">
        <v>65</v>
      </c>
      <c r="C20" s="41"/>
      <c r="D20" s="42"/>
    </row>
    <row r="21" spans="1:4" ht="18.75" customHeight="1" x14ac:dyDescent="0.2">
      <c r="A21" s="17">
        <v>20</v>
      </c>
      <c r="B21" s="2" t="s">
        <v>66</v>
      </c>
      <c r="C21" s="41"/>
      <c r="D21" s="42"/>
    </row>
    <row r="22" spans="1:4" ht="18.75" customHeight="1" x14ac:dyDescent="0.2">
      <c r="A22" s="17">
        <v>21</v>
      </c>
      <c r="B22" s="2" t="s">
        <v>67</v>
      </c>
      <c r="C22" s="41"/>
      <c r="D22" s="42"/>
    </row>
    <row r="23" spans="1:4" ht="18.75" customHeight="1" x14ac:dyDescent="0.2">
      <c r="A23" s="17">
        <v>22</v>
      </c>
      <c r="B23" s="2" t="s">
        <v>68</v>
      </c>
      <c r="C23" s="41"/>
      <c r="D23" s="42"/>
    </row>
    <row r="24" spans="1:4" ht="18.75" customHeight="1" x14ac:dyDescent="0.2">
      <c r="A24" s="17">
        <v>23</v>
      </c>
      <c r="B24" s="2" t="s">
        <v>69</v>
      </c>
      <c r="C24" s="41"/>
      <c r="D24" s="42"/>
    </row>
    <row r="25" spans="1:4" ht="18.75" customHeight="1" x14ac:dyDescent="0.2">
      <c r="A25" s="17">
        <v>24</v>
      </c>
      <c r="B25" s="2" t="s">
        <v>70</v>
      </c>
      <c r="C25" s="41"/>
      <c r="D25" s="42"/>
    </row>
    <row r="26" spans="1:4" ht="18.75" customHeight="1" x14ac:dyDescent="0.2">
      <c r="A26" s="17">
        <v>25</v>
      </c>
      <c r="B26" s="2" t="s">
        <v>71</v>
      </c>
      <c r="C26" s="41"/>
      <c r="D26" s="42"/>
    </row>
    <row r="27" spans="1:4" ht="18.75" customHeight="1" x14ac:dyDescent="0.2">
      <c r="A27" s="17">
        <v>26</v>
      </c>
      <c r="B27" s="2" t="s">
        <v>72</v>
      </c>
      <c r="C27" s="41"/>
      <c r="D27" s="42"/>
    </row>
    <row r="28" spans="1:4" ht="18.75" customHeight="1" x14ac:dyDescent="0.2">
      <c r="A28" s="17">
        <v>27</v>
      </c>
      <c r="B28" s="2" t="s">
        <v>73</v>
      </c>
      <c r="C28" s="41"/>
      <c r="D28" s="42"/>
    </row>
    <row r="29" spans="1:4" ht="18.75" customHeight="1" x14ac:dyDescent="0.2">
      <c r="A29" s="17">
        <v>28</v>
      </c>
      <c r="B29" s="2" t="s">
        <v>74</v>
      </c>
      <c r="C29" s="41"/>
      <c r="D29" s="42"/>
    </row>
    <row r="30" spans="1:4" ht="18.75" customHeight="1" x14ac:dyDescent="0.2">
      <c r="A30" s="17">
        <v>29</v>
      </c>
      <c r="B30" s="2" t="s">
        <v>75</v>
      </c>
      <c r="C30" s="41"/>
      <c r="D30" s="42"/>
    </row>
    <row r="31" spans="1:4" ht="18.75" customHeight="1" x14ac:dyDescent="0.2">
      <c r="A31" s="17">
        <v>30</v>
      </c>
      <c r="B31" s="2" t="s">
        <v>76</v>
      </c>
      <c r="C31" s="41"/>
      <c r="D31" s="42"/>
    </row>
    <row r="32" spans="1:4" s="3" customFormat="1" ht="18.75" customHeight="1" x14ac:dyDescent="0.2">
      <c r="A32" s="45" t="s">
        <v>80</v>
      </c>
      <c r="B32" s="46"/>
      <c r="C32" s="43"/>
      <c r="D32" s="44"/>
    </row>
    <row r="33" spans="2:4" s="3" customFormat="1" ht="18.75" customHeight="1" x14ac:dyDescent="0.2">
      <c r="B33" s="1"/>
      <c r="C33" s="4"/>
      <c r="D33" s="4"/>
    </row>
  </sheetData>
  <sheetProtection algorithmName="SHA-512" hashValue="lHcWf3wNYWwgzTg2YeBUs41IM5e0WjWUOFLN1Jpr3yGmypN7mvle7Faa1ZXNUJAxHBsJMAtk9zqo5mSZGkP8yQ==" saltValue="PKL1MST7qyv/r26eon8QbQ==" spinCount="100000" sheet="1" formatCells="0" formatColumns="0" formatRows="0" insertColumns="0" insertRows="0" insertHyperlinks="0" selectLockedCells="1" sort="0" autoFilter="0" pivotTables="0"/>
  <mergeCells count="1">
    <mergeCell ref="A32:B3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B12"/>
  <sheetViews>
    <sheetView zoomScaleNormal="100" workbookViewId="0">
      <selection activeCell="B4" sqref="B4"/>
    </sheetView>
  </sheetViews>
  <sheetFormatPr defaultColWidth="9.140625" defaultRowHeight="18.75" customHeight="1" x14ac:dyDescent="0.2"/>
  <cols>
    <col min="1" max="1" width="63.28515625" style="22" customWidth="1"/>
    <col min="2" max="2" width="28.5703125" style="26" customWidth="1"/>
    <col min="3" max="16384" width="9.140625" style="21"/>
  </cols>
  <sheetData>
    <row r="1" spans="1:2" ht="18.75" customHeight="1" x14ac:dyDescent="0.2">
      <c r="A1" s="24"/>
    </row>
    <row r="2" spans="1:2" ht="37.5" customHeight="1" x14ac:dyDescent="0.2">
      <c r="A2" s="25" t="s">
        <v>84</v>
      </c>
      <c r="B2" s="27"/>
    </row>
    <row r="3" spans="1:2" ht="18.75" customHeight="1" x14ac:dyDescent="0.2">
      <c r="A3" s="24"/>
    </row>
    <row r="4" spans="1:2" ht="37.5" customHeight="1" x14ac:dyDescent="0.2">
      <c r="A4" s="25" t="s">
        <v>89</v>
      </c>
      <c r="B4" s="27"/>
    </row>
    <row r="5" spans="1:2" ht="18.75" customHeight="1" x14ac:dyDescent="0.2">
      <c r="A5" s="24"/>
    </row>
    <row r="6" spans="1:2" ht="37.5" customHeight="1" x14ac:dyDescent="0.2">
      <c r="A6" s="25" t="s">
        <v>90</v>
      </c>
      <c r="B6" s="27"/>
    </row>
    <row r="7" spans="1:2" ht="18.75" customHeight="1" x14ac:dyDescent="0.2">
      <c r="A7" s="24"/>
    </row>
    <row r="8" spans="1:2" ht="37.5" customHeight="1" x14ac:dyDescent="0.2">
      <c r="A8" s="25" t="s">
        <v>91</v>
      </c>
      <c r="B8" s="27"/>
    </row>
    <row r="10" spans="1:2" ht="37.5" customHeight="1" x14ac:dyDescent="0.2">
      <c r="A10" s="25" t="s">
        <v>92</v>
      </c>
      <c r="B10" s="27"/>
    </row>
    <row r="12" spans="1:2" ht="18.75" customHeight="1" x14ac:dyDescent="0.2">
      <c r="A12" s="22" t="s">
        <v>97</v>
      </c>
    </row>
  </sheetData>
  <sheetProtection algorithmName="SHA-512" hashValue="UrjbL2put0dHDW0sIwodLRS64vf6Z+nPvvZf6vFZJksXC3gZUwSgvljslEX/q8GYE2OyyzeqHdPJ80ntN9ImcQ==" saltValue="FUa8GiZlHpFco3+7nMwtqA==" spinCount="100000" sheet="1" objects="1" scenarios="1" formatColumns="0" formatRows="0" insertColumns="0" insertRows="0" insertHyperlinks="0" selectLockedCells="1" sort="0" autoFilter="0" pivotTables="0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E37"/>
  <sheetViews>
    <sheetView workbookViewId="0">
      <pane ySplit="1" topLeftCell="A2" activePane="bottomLeft" state="frozen"/>
      <selection pane="bottomLeft" activeCell="B1" sqref="B1:B1048576"/>
    </sheetView>
  </sheetViews>
  <sheetFormatPr defaultColWidth="9.140625" defaultRowHeight="12" x14ac:dyDescent="0.2"/>
  <cols>
    <col min="1" max="1" width="7.5703125" style="18" customWidth="1"/>
    <col min="2" max="2" width="42.140625" style="18" customWidth="1"/>
    <col min="3" max="3" width="16" style="28" customWidth="1"/>
    <col min="4" max="5" width="53.42578125" style="18" customWidth="1"/>
    <col min="6" max="16384" width="9.140625" style="18"/>
  </cols>
  <sheetData>
    <row r="1" spans="1:5" ht="35.25" customHeight="1" x14ac:dyDescent="0.2">
      <c r="A1" s="10" t="s">
        <v>78</v>
      </c>
      <c r="B1" s="10" t="s">
        <v>0</v>
      </c>
      <c r="C1" s="10" t="s">
        <v>85</v>
      </c>
      <c r="D1" s="10" t="s">
        <v>83</v>
      </c>
      <c r="E1" s="10" t="s">
        <v>1</v>
      </c>
    </row>
    <row r="2" spans="1:5" ht="18.75" customHeight="1" x14ac:dyDescent="0.2">
      <c r="A2" s="17">
        <v>1</v>
      </c>
      <c r="B2" s="31" t="s">
        <v>47</v>
      </c>
      <c r="C2" s="32" t="s">
        <v>87</v>
      </c>
      <c r="D2" s="31"/>
      <c r="E2" s="31"/>
    </row>
    <row r="3" spans="1:5" ht="18.75" customHeight="1" x14ac:dyDescent="0.2">
      <c r="A3" s="17">
        <f>+A2+1</f>
        <v>2</v>
      </c>
      <c r="B3" s="31" t="s">
        <v>48</v>
      </c>
      <c r="C3" s="32" t="s">
        <v>88</v>
      </c>
      <c r="D3" s="31"/>
      <c r="E3" s="31"/>
    </row>
    <row r="4" spans="1:5" ht="18.75" customHeight="1" x14ac:dyDescent="0.2">
      <c r="A4" s="17">
        <f t="shared" ref="A4:A32" si="0">+A3+1</f>
        <v>3</v>
      </c>
      <c r="B4" s="31" t="s">
        <v>77</v>
      </c>
      <c r="C4" s="32" t="s">
        <v>88</v>
      </c>
      <c r="D4" s="31"/>
      <c r="E4" s="31"/>
    </row>
    <row r="5" spans="1:5" ht="18.75" customHeight="1" x14ac:dyDescent="0.2">
      <c r="A5" s="17">
        <f t="shared" si="0"/>
        <v>4</v>
      </c>
      <c r="B5" s="31" t="s">
        <v>49</v>
      </c>
      <c r="C5" s="32" t="s">
        <v>88</v>
      </c>
      <c r="D5" s="31"/>
      <c r="E5" s="31"/>
    </row>
    <row r="6" spans="1:5" ht="18.75" customHeight="1" x14ac:dyDescent="0.2">
      <c r="A6" s="17">
        <f t="shared" si="0"/>
        <v>5</v>
      </c>
      <c r="B6" s="31" t="s">
        <v>50</v>
      </c>
      <c r="C6" s="32" t="s">
        <v>88</v>
      </c>
      <c r="D6" s="31"/>
      <c r="E6" s="31"/>
    </row>
    <row r="7" spans="1:5" ht="18.75" customHeight="1" x14ac:dyDescent="0.2">
      <c r="A7" s="17">
        <f t="shared" si="0"/>
        <v>6</v>
      </c>
      <c r="B7" s="31" t="s">
        <v>51</v>
      </c>
      <c r="C7" s="32" t="s">
        <v>88</v>
      </c>
      <c r="D7" s="31"/>
      <c r="E7" s="31"/>
    </row>
    <row r="8" spans="1:5" ht="18.75" customHeight="1" x14ac:dyDescent="0.2">
      <c r="A8" s="17">
        <f t="shared" si="0"/>
        <v>7</v>
      </c>
      <c r="B8" s="31" t="s">
        <v>52</v>
      </c>
      <c r="C8" s="32" t="s">
        <v>88</v>
      </c>
      <c r="D8" s="31"/>
      <c r="E8" s="31"/>
    </row>
    <row r="9" spans="1:5" ht="18.75" customHeight="1" x14ac:dyDescent="0.2">
      <c r="A9" s="17">
        <f t="shared" si="0"/>
        <v>8</v>
      </c>
      <c r="B9" s="31" t="s">
        <v>53</v>
      </c>
      <c r="C9" s="32" t="s">
        <v>88</v>
      </c>
      <c r="D9" s="31"/>
      <c r="E9" s="31"/>
    </row>
    <row r="10" spans="1:5" ht="18.75" customHeight="1" x14ac:dyDescent="0.2">
      <c r="A10" s="17">
        <f t="shared" si="0"/>
        <v>9</v>
      </c>
      <c r="B10" s="31" t="s">
        <v>54</v>
      </c>
      <c r="C10" s="32" t="s">
        <v>88</v>
      </c>
      <c r="D10" s="31"/>
      <c r="E10" s="31"/>
    </row>
    <row r="11" spans="1:5" ht="18.75" customHeight="1" x14ac:dyDescent="0.2">
      <c r="A11" s="17">
        <f t="shared" si="0"/>
        <v>10</v>
      </c>
      <c r="B11" s="31" t="s">
        <v>55</v>
      </c>
      <c r="C11" s="32" t="s">
        <v>88</v>
      </c>
      <c r="D11" s="31"/>
      <c r="E11" s="31"/>
    </row>
    <row r="12" spans="1:5" ht="18.75" customHeight="1" x14ac:dyDescent="0.2">
      <c r="A12" s="17">
        <f t="shared" si="0"/>
        <v>11</v>
      </c>
      <c r="B12" s="31" t="s">
        <v>56</v>
      </c>
      <c r="C12" s="32" t="s">
        <v>88</v>
      </c>
      <c r="D12" s="31"/>
      <c r="E12" s="31"/>
    </row>
    <row r="13" spans="1:5" ht="18.75" customHeight="1" x14ac:dyDescent="0.2">
      <c r="A13" s="17">
        <f t="shared" si="0"/>
        <v>12</v>
      </c>
      <c r="B13" s="31" t="s">
        <v>57</v>
      </c>
      <c r="C13" s="32" t="s">
        <v>88</v>
      </c>
      <c r="D13" s="31"/>
      <c r="E13" s="31"/>
    </row>
    <row r="14" spans="1:5" ht="18.75" customHeight="1" x14ac:dyDescent="0.2">
      <c r="A14" s="17">
        <f t="shared" si="0"/>
        <v>13</v>
      </c>
      <c r="B14" s="31" t="s">
        <v>58</v>
      </c>
      <c r="C14" s="32" t="s">
        <v>88</v>
      </c>
      <c r="D14" s="31"/>
      <c r="E14" s="31"/>
    </row>
    <row r="15" spans="1:5" ht="18.75" customHeight="1" x14ac:dyDescent="0.2">
      <c r="A15" s="17">
        <f t="shared" si="0"/>
        <v>14</v>
      </c>
      <c r="B15" s="31" t="s">
        <v>59</v>
      </c>
      <c r="C15" s="32" t="s">
        <v>88</v>
      </c>
      <c r="D15" s="31"/>
      <c r="E15" s="31"/>
    </row>
    <row r="16" spans="1:5" ht="18.75" customHeight="1" x14ac:dyDescent="0.2">
      <c r="A16" s="17">
        <f t="shared" si="0"/>
        <v>15</v>
      </c>
      <c r="B16" s="31" t="s">
        <v>60</v>
      </c>
      <c r="C16" s="32" t="s">
        <v>88</v>
      </c>
      <c r="D16" s="31"/>
      <c r="E16" s="31"/>
    </row>
    <row r="17" spans="1:5" ht="18.75" customHeight="1" x14ac:dyDescent="0.2">
      <c r="A17" s="17">
        <f t="shared" si="0"/>
        <v>16</v>
      </c>
      <c r="B17" s="31" t="s">
        <v>61</v>
      </c>
      <c r="C17" s="32" t="s">
        <v>88</v>
      </c>
      <c r="D17" s="31"/>
      <c r="E17" s="31"/>
    </row>
    <row r="18" spans="1:5" ht="18.75" customHeight="1" x14ac:dyDescent="0.2">
      <c r="A18" s="17">
        <f t="shared" si="0"/>
        <v>17</v>
      </c>
      <c r="B18" s="31" t="s">
        <v>62</v>
      </c>
      <c r="C18" s="32" t="s">
        <v>88</v>
      </c>
      <c r="D18" s="31"/>
      <c r="E18" s="31"/>
    </row>
    <row r="19" spans="1:5" ht="18.75" customHeight="1" x14ac:dyDescent="0.2">
      <c r="A19" s="17">
        <f>+A18+1</f>
        <v>18</v>
      </c>
      <c r="B19" s="31" t="s">
        <v>63</v>
      </c>
      <c r="C19" s="32" t="s">
        <v>88</v>
      </c>
      <c r="D19" s="31"/>
      <c r="E19" s="31"/>
    </row>
    <row r="20" spans="1:5" ht="18.75" customHeight="1" x14ac:dyDescent="0.2">
      <c r="A20" s="17">
        <f t="shared" si="0"/>
        <v>19</v>
      </c>
      <c r="B20" s="31" t="s">
        <v>64</v>
      </c>
      <c r="C20" s="32" t="s">
        <v>88</v>
      </c>
      <c r="D20" s="31"/>
      <c r="E20" s="31"/>
    </row>
    <row r="21" spans="1:5" ht="18.75" customHeight="1" x14ac:dyDescent="0.2">
      <c r="A21" s="17">
        <f t="shared" si="0"/>
        <v>20</v>
      </c>
      <c r="B21" s="31" t="s">
        <v>65</v>
      </c>
      <c r="C21" s="32" t="s">
        <v>88</v>
      </c>
      <c r="D21" s="31"/>
      <c r="E21" s="31"/>
    </row>
    <row r="22" spans="1:5" ht="18.75" customHeight="1" x14ac:dyDescent="0.2">
      <c r="A22" s="17">
        <f t="shared" si="0"/>
        <v>21</v>
      </c>
      <c r="B22" s="31" t="s">
        <v>66</v>
      </c>
      <c r="C22" s="32" t="s">
        <v>88</v>
      </c>
      <c r="D22" s="31"/>
      <c r="E22" s="31"/>
    </row>
    <row r="23" spans="1:5" ht="18.75" customHeight="1" x14ac:dyDescent="0.2">
      <c r="A23" s="17">
        <f t="shared" si="0"/>
        <v>22</v>
      </c>
      <c r="B23" s="31" t="s">
        <v>67</v>
      </c>
      <c r="C23" s="32" t="s">
        <v>88</v>
      </c>
      <c r="D23" s="31"/>
      <c r="E23" s="31"/>
    </row>
    <row r="24" spans="1:5" ht="18.75" customHeight="1" x14ac:dyDescent="0.2">
      <c r="A24" s="17">
        <f t="shared" si="0"/>
        <v>23</v>
      </c>
      <c r="B24" s="31" t="s">
        <v>68</v>
      </c>
      <c r="C24" s="32" t="s">
        <v>88</v>
      </c>
      <c r="D24" s="31"/>
      <c r="E24" s="31"/>
    </row>
    <row r="25" spans="1:5" ht="18.75" customHeight="1" x14ac:dyDescent="0.2">
      <c r="A25" s="17">
        <f t="shared" si="0"/>
        <v>24</v>
      </c>
      <c r="B25" s="31" t="s">
        <v>69</v>
      </c>
      <c r="C25" s="32" t="s">
        <v>88</v>
      </c>
      <c r="D25" s="31"/>
      <c r="E25" s="31"/>
    </row>
    <row r="26" spans="1:5" ht="18.75" customHeight="1" x14ac:dyDescent="0.2">
      <c r="A26" s="17">
        <f t="shared" si="0"/>
        <v>25</v>
      </c>
      <c r="B26" s="31" t="s">
        <v>70</v>
      </c>
      <c r="C26" s="32" t="s">
        <v>88</v>
      </c>
      <c r="D26" s="31"/>
      <c r="E26" s="31"/>
    </row>
    <row r="27" spans="1:5" ht="18.75" customHeight="1" x14ac:dyDescent="0.2">
      <c r="A27" s="17">
        <f t="shared" si="0"/>
        <v>26</v>
      </c>
      <c r="B27" s="31" t="s">
        <v>71</v>
      </c>
      <c r="C27" s="32" t="s">
        <v>88</v>
      </c>
      <c r="D27" s="31"/>
      <c r="E27" s="31"/>
    </row>
    <row r="28" spans="1:5" ht="18.75" customHeight="1" x14ac:dyDescent="0.2">
      <c r="A28" s="17">
        <f t="shared" si="0"/>
        <v>27</v>
      </c>
      <c r="B28" s="31" t="s">
        <v>72</v>
      </c>
      <c r="C28" s="32" t="s">
        <v>88</v>
      </c>
      <c r="D28" s="31"/>
      <c r="E28" s="31"/>
    </row>
    <row r="29" spans="1:5" ht="18.75" customHeight="1" x14ac:dyDescent="0.2">
      <c r="A29" s="17">
        <f t="shared" si="0"/>
        <v>28</v>
      </c>
      <c r="B29" s="31" t="s">
        <v>73</v>
      </c>
      <c r="C29" s="32" t="s">
        <v>88</v>
      </c>
      <c r="D29" s="31"/>
      <c r="E29" s="31"/>
    </row>
    <row r="30" spans="1:5" ht="18.75" customHeight="1" x14ac:dyDescent="0.2">
      <c r="A30" s="17">
        <f t="shared" si="0"/>
        <v>29</v>
      </c>
      <c r="B30" s="31" t="s">
        <v>74</v>
      </c>
      <c r="C30" s="32" t="s">
        <v>88</v>
      </c>
      <c r="D30" s="31"/>
      <c r="E30" s="31"/>
    </row>
    <row r="31" spans="1:5" ht="18.75" customHeight="1" x14ac:dyDescent="0.2">
      <c r="A31" s="17">
        <f t="shared" si="0"/>
        <v>30</v>
      </c>
      <c r="B31" s="31" t="s">
        <v>75</v>
      </c>
      <c r="C31" s="32" t="s">
        <v>88</v>
      </c>
      <c r="D31" s="31"/>
      <c r="E31" s="31"/>
    </row>
    <row r="32" spans="1:5" ht="18.75" customHeight="1" x14ac:dyDescent="0.2">
      <c r="A32" s="17">
        <f t="shared" si="0"/>
        <v>31</v>
      </c>
      <c r="B32" s="31" t="s">
        <v>86</v>
      </c>
      <c r="C32" s="32" t="s">
        <v>88</v>
      </c>
      <c r="D32" s="31"/>
      <c r="E32" s="31"/>
    </row>
    <row r="33" spans="1:3" ht="18.75" customHeight="1" x14ac:dyDescent="0.2">
      <c r="A33" s="19"/>
    </row>
    <row r="34" spans="1:3" ht="18.75" customHeight="1" x14ac:dyDescent="0.2">
      <c r="A34" s="19"/>
    </row>
    <row r="35" spans="1:3" ht="18.75" customHeight="1" x14ac:dyDescent="0.2">
      <c r="A35" s="19"/>
    </row>
    <row r="36" spans="1:3" ht="18.75" customHeight="1" x14ac:dyDescent="0.2">
      <c r="A36" s="19"/>
      <c r="B36" s="20"/>
      <c r="C36" s="29"/>
    </row>
    <row r="37" spans="1:3" ht="18.75" customHeight="1" x14ac:dyDescent="0.2">
      <c r="A37" s="19"/>
    </row>
  </sheetData>
  <sheetProtection sheet="1" formatCells="0" formatColumns="0" formatRows="0" insertColumn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Provisional Sums</vt:lpstr>
      <vt:lpstr>Preliminary &amp; General</vt:lpstr>
      <vt:lpstr>Trade Summary</vt:lpstr>
      <vt:lpstr>Variations &amp; Margin</vt:lpstr>
      <vt:lpstr>Proposed Subcontractors</vt:lpstr>
      <vt:lpstr>'Preliminary &amp; General'!Print_Area</vt:lpstr>
      <vt:lpstr>'Preliminary &amp; General'!Print_Titles</vt:lpstr>
    </vt:vector>
  </TitlesOfParts>
  <Company>Bay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 Works Schedule of Prices</dc:title>
  <dc:subject>Contract Works Schedule of Prices</dc:subject>
  <dc:creator>Ministry of Education</dc:creator>
  <cp:keywords>Contract Works Schedule of Prices</cp:keywords>
  <cp:lastModifiedBy>Kara Gareza</cp:lastModifiedBy>
  <cp:lastPrinted>2015-01-20T20:50:02Z</cp:lastPrinted>
  <dcterms:created xsi:type="dcterms:W3CDTF">2007-10-23T02:07:32Z</dcterms:created>
  <dcterms:modified xsi:type="dcterms:W3CDTF">2021-08-17T23:21:52Z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CF-Branding">
    <vt:lpwstr>Davis Langdon</vt:lpwstr>
  </property>
  <property fmtid="{D5CDD505-2E9C-101B-9397-08002B2CF9AE}" pid="3" name="SHCF-Client Name">
    <vt:lpwstr>Department of Corrections</vt:lpwstr>
  </property>
  <property fmtid="{D5CDD505-2E9C-101B-9397-08002B2CF9AE}" pid="4" name="SHCF-Project Name">
    <vt:lpwstr>WHN CCs Whanganui</vt:lpwstr>
  </property>
  <property fmtid="{D5CDD505-2E9C-101B-9397-08002B2CF9AE}" pid="5" name="SHCF-Project No">
    <vt:lpwstr>60306140</vt:lpwstr>
  </property>
  <property fmtid="{D5CDD505-2E9C-101B-9397-08002B2CF9AE}" pid="6" name="SHCF-Description">
    <vt:lpwstr>Prelliminaries &amp; General Items Profroma</vt:lpwstr>
  </property>
  <property fmtid="{D5CDD505-2E9C-101B-9397-08002B2CF9AE}" pid="7" name="SHCF-Revision">
    <vt:lpwstr>0</vt:lpwstr>
  </property>
  <property fmtid="{D5CDD505-2E9C-101B-9397-08002B2CF9AE}" pid="8" name="SHCF-Revision Date">
    <vt:lpwstr>6 May 2014</vt:lpwstr>
  </property>
  <property fmtid="{D5CDD505-2E9C-101B-9397-08002B2CF9AE}" pid="9" name="SHCF-Tab">
    <vt:lpwstr>True</vt:lpwstr>
  </property>
  <property fmtid="{D5CDD505-2E9C-101B-9397-08002B2CF9AE}" pid="10" name="SHCF-File Path">
    <vt:lpwstr>True</vt:lpwstr>
  </property>
  <property fmtid="{D5CDD505-2E9C-101B-9397-08002B2CF9AE}" pid="11" name="SHCF-File Name">
    <vt:lpwstr>True</vt:lpwstr>
  </property>
  <property fmtid="{D5CDD505-2E9C-101B-9397-08002B2CF9AE}" pid="12" name="SHCF-Global">
    <vt:lpwstr>False</vt:lpwstr>
  </property>
  <property fmtid="{D5CDD505-2E9C-101B-9397-08002B2CF9AE}" pid="13" name="proforma-Branding">
    <vt:lpwstr>Davis Langdon</vt:lpwstr>
  </property>
  <property fmtid="{D5CDD505-2E9C-101B-9397-08002B2CF9AE}" pid="14" name="proforma-Client Name">
    <vt:lpwstr>Department of Corrections</vt:lpwstr>
  </property>
  <property fmtid="{D5CDD505-2E9C-101B-9397-08002B2CF9AE}" pid="15" name="proforma-Project Name">
    <vt:lpwstr>TPO CCS Taupo</vt:lpwstr>
  </property>
  <property fmtid="{D5CDD505-2E9C-101B-9397-08002B2CF9AE}" pid="16" name="proforma-Project No">
    <vt:lpwstr>60306140</vt:lpwstr>
  </property>
  <property fmtid="{D5CDD505-2E9C-101B-9397-08002B2CF9AE}" pid="17" name="proforma-Description">
    <vt:lpwstr>Prelimiaries &amp; General Items </vt:lpwstr>
  </property>
  <property fmtid="{D5CDD505-2E9C-101B-9397-08002B2CF9AE}" pid="18" name="proforma-Revision">
    <vt:lpwstr>0</vt:lpwstr>
  </property>
  <property fmtid="{D5CDD505-2E9C-101B-9397-08002B2CF9AE}" pid="19" name="proforma-Revision Date">
    <vt:lpwstr>18 July 2014</vt:lpwstr>
  </property>
  <property fmtid="{D5CDD505-2E9C-101B-9397-08002B2CF9AE}" pid="20" name="proforma-Tab">
    <vt:lpwstr>True</vt:lpwstr>
  </property>
  <property fmtid="{D5CDD505-2E9C-101B-9397-08002B2CF9AE}" pid="21" name="proforma-File Path">
    <vt:lpwstr>True</vt:lpwstr>
  </property>
  <property fmtid="{D5CDD505-2E9C-101B-9397-08002B2CF9AE}" pid="22" name="proforma-File Name">
    <vt:lpwstr>True</vt:lpwstr>
  </property>
  <property fmtid="{D5CDD505-2E9C-101B-9397-08002B2CF9AE}" pid="23" name="proforma-Global">
    <vt:lpwstr>False</vt:lpwstr>
  </property>
</Properties>
</file>